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491" windowHeight="10352"/>
  </bookViews>
  <sheets>
    <sheet name="教育" sheetId="1" r:id="rId1"/>
  </sheets>
  <definedNames>
    <definedName name="_xlnm._FilterDatabase" localSheetId="0" hidden="1">教育!$A$1:$L$57</definedName>
    <definedName name="_xlnm.Print_Titles" localSheetId="0">教育!$1:$1</definedName>
  </definedNames>
  <calcPr calcId="124519"/>
</workbook>
</file>

<file path=xl/calcChain.xml><?xml version="1.0" encoding="utf-8"?>
<calcChain xmlns="http://schemas.openxmlformats.org/spreadsheetml/2006/main">
  <c r="L57" i="1"/>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
  <c r="L6"/>
  <c r="L5"/>
  <c r="L4"/>
  <c r="L3"/>
  <c r="L2"/>
</calcChain>
</file>

<file path=xl/sharedStrings.xml><?xml version="1.0" encoding="utf-8"?>
<sst xmlns="http://schemas.openxmlformats.org/spreadsheetml/2006/main" count="484" uniqueCount="309">
  <si>
    <t>名次</t>
  </si>
  <si>
    <t>准考证号</t>
  </si>
  <si>
    <t>姓名</t>
  </si>
  <si>
    <t>性别</t>
  </si>
  <si>
    <t>招聘单位名称</t>
  </si>
  <si>
    <t>岗位
代码</t>
  </si>
  <si>
    <t>招聘岗位名称</t>
  </si>
  <si>
    <t>招聘
人数</t>
  </si>
  <si>
    <t>笔试
成绩</t>
  </si>
  <si>
    <t>面试
成绩</t>
  </si>
  <si>
    <t>总成绩</t>
  </si>
  <si>
    <t>20000208608</t>
  </si>
  <si>
    <t>郑莹</t>
  </si>
  <si>
    <t>女</t>
  </si>
  <si>
    <t>白山市红旗小学</t>
  </si>
  <si>
    <t>12401</t>
  </si>
  <si>
    <t>小学语文教师</t>
  </si>
  <si>
    <t>81.8</t>
  </si>
  <si>
    <t>1</t>
  </si>
  <si>
    <t>20000208712</t>
  </si>
  <si>
    <t>王艳芳</t>
  </si>
  <si>
    <t>白山市实验小学</t>
  </si>
  <si>
    <t>12501</t>
  </si>
  <si>
    <t>小学数学教师</t>
  </si>
  <si>
    <t>83.7</t>
  </si>
  <si>
    <t>20000208725</t>
  </si>
  <si>
    <t>江雨洋</t>
  </si>
  <si>
    <t>12502</t>
  </si>
  <si>
    <t>83.8</t>
  </si>
  <si>
    <t>20000208824</t>
  </si>
  <si>
    <t>王姝</t>
  </si>
  <si>
    <t>白山市朝鲜族学校</t>
  </si>
  <si>
    <t>12601</t>
  </si>
  <si>
    <t>初中语文教师</t>
  </si>
  <si>
    <t>84.8</t>
  </si>
  <si>
    <t>20000208912</t>
  </si>
  <si>
    <t>李美杰</t>
  </si>
  <si>
    <t>白山市逸夫特殊教育学校</t>
  </si>
  <si>
    <t>12701</t>
  </si>
  <si>
    <t>特殊教育教师</t>
  </si>
  <si>
    <t>80.1</t>
  </si>
  <si>
    <t>20000208927</t>
  </si>
  <si>
    <t>孙宇</t>
  </si>
  <si>
    <t>白山市第八中学</t>
  </si>
  <si>
    <t>12801</t>
  </si>
  <si>
    <t>初中政治教师</t>
  </si>
  <si>
    <t>87.8</t>
  </si>
  <si>
    <t>20000209123</t>
  </si>
  <si>
    <t>荆慧艳</t>
  </si>
  <si>
    <t>白山市第二十一中学</t>
  </si>
  <si>
    <t>12901</t>
  </si>
  <si>
    <t>82.3</t>
  </si>
  <si>
    <t>20000209125</t>
  </si>
  <si>
    <t>郭晶</t>
  </si>
  <si>
    <t>12902</t>
  </si>
  <si>
    <t>初中体育教师</t>
  </si>
  <si>
    <t>80.4</t>
  </si>
  <si>
    <t>20000309406</t>
  </si>
  <si>
    <t>张冰玉</t>
  </si>
  <si>
    <t>白山市解放中学</t>
  </si>
  <si>
    <t>13001</t>
  </si>
  <si>
    <t>高中语文教师</t>
  </si>
  <si>
    <t>73.1</t>
  </si>
  <si>
    <t>20000309417</t>
  </si>
  <si>
    <t>李梓莹</t>
  </si>
  <si>
    <t>白山市第二中学</t>
  </si>
  <si>
    <t>13101</t>
  </si>
  <si>
    <t>高中地理教师</t>
  </si>
  <si>
    <t>85.5</t>
  </si>
  <si>
    <t>20000309424</t>
  </si>
  <si>
    <t>杨明雪</t>
  </si>
  <si>
    <t>13102</t>
  </si>
  <si>
    <t>高中化学教师</t>
  </si>
  <si>
    <t>81.1</t>
  </si>
  <si>
    <t>20000309506</t>
  </si>
  <si>
    <t>赵玉</t>
  </si>
  <si>
    <t>长白山职业技术学院</t>
  </si>
  <si>
    <t>13201</t>
  </si>
  <si>
    <t>高职英语教师</t>
  </si>
  <si>
    <t>77.0</t>
  </si>
  <si>
    <t>20000309513</t>
  </si>
  <si>
    <t>郝慧竹</t>
  </si>
  <si>
    <t>13202</t>
  </si>
  <si>
    <t>高职中文教师</t>
  </si>
  <si>
    <t>20000309519</t>
  </si>
  <si>
    <t>仲崇文</t>
  </si>
  <si>
    <t>男</t>
  </si>
  <si>
    <t>靖宇县花园学校</t>
  </si>
  <si>
    <t>22001</t>
  </si>
  <si>
    <t>78.7</t>
  </si>
  <si>
    <t>2</t>
  </si>
  <si>
    <t>20000309527</t>
  </si>
  <si>
    <t>孙平</t>
  </si>
  <si>
    <t>69.4</t>
  </si>
  <si>
    <t>20000309701</t>
  </si>
  <si>
    <t>张培婷</t>
  </si>
  <si>
    <t>22002</t>
  </si>
  <si>
    <t>初中英语教师（一）</t>
  </si>
  <si>
    <t>84.3</t>
  </si>
  <si>
    <t>20000309710</t>
  </si>
  <si>
    <t>薛璎烜</t>
  </si>
  <si>
    <t>22004</t>
  </si>
  <si>
    <t>初中音乐教师</t>
  </si>
  <si>
    <t>66.1</t>
  </si>
  <si>
    <t>20000309722</t>
  </si>
  <si>
    <t>马旭</t>
  </si>
  <si>
    <t>22005</t>
  </si>
  <si>
    <t>小学信息教师</t>
  </si>
  <si>
    <t>74.7</t>
  </si>
  <si>
    <t>20000309802</t>
  </si>
  <si>
    <t>王宁</t>
  </si>
  <si>
    <t>靖宇县濛江学校</t>
  </si>
  <si>
    <t>22101</t>
  </si>
  <si>
    <t>71.3</t>
  </si>
  <si>
    <t>20000309809</t>
  </si>
  <si>
    <t>刘雯君</t>
  </si>
  <si>
    <t>22102</t>
  </si>
  <si>
    <t>初中英语教师</t>
  </si>
  <si>
    <t>80.7</t>
  </si>
  <si>
    <t>20000309818</t>
  </si>
  <si>
    <t>常晓旭</t>
  </si>
  <si>
    <t>22103</t>
  </si>
  <si>
    <t>初中数学教师</t>
  </si>
  <si>
    <t>71.4</t>
  </si>
  <si>
    <t>20000309916</t>
  </si>
  <si>
    <t>赵蕾</t>
  </si>
  <si>
    <t>22104</t>
  </si>
  <si>
    <t>20000310006</t>
  </si>
  <si>
    <t>王惠蓉</t>
  </si>
  <si>
    <t>靖宇县赤松学校</t>
  </si>
  <si>
    <t>22201</t>
  </si>
  <si>
    <t>81.5</t>
  </si>
  <si>
    <t>20000310104</t>
  </si>
  <si>
    <t>李响</t>
  </si>
  <si>
    <t>22202</t>
  </si>
  <si>
    <t>77.3</t>
  </si>
  <si>
    <t>20000310106</t>
  </si>
  <si>
    <t>佟野</t>
  </si>
  <si>
    <t>22203</t>
  </si>
  <si>
    <t>74.2</t>
  </si>
  <si>
    <t>20000310224</t>
  </si>
  <si>
    <t>张强</t>
  </si>
  <si>
    <t>22204</t>
  </si>
  <si>
    <t>72.7</t>
  </si>
  <si>
    <t>20000310226</t>
  </si>
  <si>
    <t>宫玉娟</t>
  </si>
  <si>
    <t>22205</t>
  </si>
  <si>
    <t>79.1</t>
  </si>
  <si>
    <t>20000310314</t>
  </si>
  <si>
    <t>刘欢</t>
  </si>
  <si>
    <t>靖宇县景山学校</t>
  </si>
  <si>
    <t>22301</t>
  </si>
  <si>
    <t>77.1</t>
  </si>
  <si>
    <t>20000310303</t>
  </si>
  <si>
    <t>孙菊</t>
  </si>
  <si>
    <t>73.0</t>
  </si>
  <si>
    <t>20000310322</t>
  </si>
  <si>
    <t>石丽</t>
  </si>
  <si>
    <t>22302</t>
  </si>
  <si>
    <t>82.2</t>
  </si>
  <si>
    <t>20000310404</t>
  </si>
  <si>
    <t>向泰慧</t>
  </si>
  <si>
    <t>22303</t>
  </si>
  <si>
    <t>76.1</t>
  </si>
  <si>
    <t>20000310522</t>
  </si>
  <si>
    <t>侯纬</t>
  </si>
  <si>
    <t>靖宇县靖宇镇保安希望小学</t>
  </si>
  <si>
    <t>22401</t>
  </si>
  <si>
    <t>小学语文教师（一）</t>
  </si>
  <si>
    <t>20000310427</t>
  </si>
  <si>
    <t>杨洋</t>
  </si>
  <si>
    <t>73.9</t>
  </si>
  <si>
    <t>20000310624</t>
  </si>
  <si>
    <t>潘晓旭</t>
  </si>
  <si>
    <t>22402</t>
  </si>
  <si>
    <t>小学语文教师（二）</t>
  </si>
  <si>
    <t>72.2</t>
  </si>
  <si>
    <t>20000310705</t>
  </si>
  <si>
    <t>庞硕</t>
  </si>
  <si>
    <t>22403</t>
  </si>
  <si>
    <t>71.6</t>
  </si>
  <si>
    <t>20000310703</t>
  </si>
  <si>
    <t>周子艺</t>
  </si>
  <si>
    <t>67.1</t>
  </si>
  <si>
    <t>20000310710</t>
  </si>
  <si>
    <t>李佳</t>
  </si>
  <si>
    <t>靖宇县第一参场学校</t>
  </si>
  <si>
    <t>22501</t>
  </si>
  <si>
    <t>75.6</t>
  </si>
  <si>
    <t>20000310714</t>
  </si>
  <si>
    <t>梁育菡</t>
  </si>
  <si>
    <t>22502</t>
  </si>
  <si>
    <t>20000310823</t>
  </si>
  <si>
    <t>王双</t>
  </si>
  <si>
    <t>22503</t>
  </si>
  <si>
    <t>初中物理教师</t>
  </si>
  <si>
    <t>79.2</t>
  </si>
  <si>
    <t>20000310830</t>
  </si>
  <si>
    <t>马长洪</t>
  </si>
  <si>
    <t>靖宇县榆树川学校</t>
  </si>
  <si>
    <t>22601</t>
  </si>
  <si>
    <t>初中数学教师（一）</t>
  </si>
  <si>
    <t>71.1</t>
  </si>
  <si>
    <t>20000310902</t>
  </si>
  <si>
    <t>苗悦</t>
  </si>
  <si>
    <t>22602</t>
  </si>
  <si>
    <t>初中数学教师（二）</t>
  </si>
  <si>
    <t>67.6</t>
  </si>
  <si>
    <t>20000310908</t>
  </si>
  <si>
    <t>谢晓起</t>
  </si>
  <si>
    <t>22603</t>
  </si>
  <si>
    <t>20000310915</t>
  </si>
  <si>
    <t>吴晶</t>
  </si>
  <si>
    <t>靖宇县三道湖镇兴平希望学校</t>
  </si>
  <si>
    <t>22701</t>
  </si>
  <si>
    <t>73.4</t>
  </si>
  <si>
    <t>20000310923</t>
  </si>
  <si>
    <t>王野</t>
  </si>
  <si>
    <t>22702</t>
  </si>
  <si>
    <t>60.6</t>
  </si>
  <si>
    <t>20000310927</t>
  </si>
  <si>
    <t>孙国庆</t>
  </si>
  <si>
    <t>22703</t>
  </si>
  <si>
    <t>77.7</t>
  </si>
  <si>
    <t>20000311014</t>
  </si>
  <si>
    <t>王泽群</t>
  </si>
  <si>
    <t>22704</t>
  </si>
  <si>
    <t>70.4</t>
  </si>
  <si>
    <t>20000311018</t>
  </si>
  <si>
    <t>马雅莙</t>
  </si>
  <si>
    <t>靖宇县那尔轰学校</t>
  </si>
  <si>
    <t>22801</t>
  </si>
  <si>
    <t>20000311113</t>
  </si>
  <si>
    <t>徐洋</t>
  </si>
  <si>
    <t>22802</t>
  </si>
  <si>
    <t>76.0</t>
  </si>
  <si>
    <t>20000311122</t>
  </si>
  <si>
    <t>房志超</t>
  </si>
  <si>
    <t>22803</t>
  </si>
  <si>
    <t>59.5</t>
  </si>
  <si>
    <t>20000311203</t>
  </si>
  <si>
    <t>杨丰铭</t>
  </si>
  <si>
    <t>22804</t>
  </si>
  <si>
    <t>20000311317</t>
  </si>
  <si>
    <t>吕杨</t>
  </si>
  <si>
    <t>22805</t>
  </si>
  <si>
    <t>初中生物教师</t>
  </si>
  <si>
    <t>79.5</t>
  </si>
  <si>
    <t>20000311401</t>
  </si>
  <si>
    <t>靳羽婷</t>
  </si>
  <si>
    <t>22806</t>
  </si>
  <si>
    <t>70.2</t>
  </si>
  <si>
    <t>20000311413</t>
  </si>
  <si>
    <t>刘海楠</t>
  </si>
  <si>
    <t>22807</t>
  </si>
  <si>
    <t>20000311421</t>
  </si>
  <si>
    <t>王宇</t>
  </si>
  <si>
    <t>靖宇县西南岔学校</t>
  </si>
  <si>
    <t>22901</t>
  </si>
  <si>
    <t>20000311422</t>
  </si>
  <si>
    <t>付丹玫</t>
  </si>
  <si>
    <t>22902</t>
  </si>
  <si>
    <t>20000311424</t>
  </si>
  <si>
    <t>马燕</t>
  </si>
  <si>
    <t>22903</t>
  </si>
  <si>
    <t>76.9</t>
  </si>
  <si>
    <t>1982.10</t>
  </si>
  <si>
    <t>1993.04</t>
  </si>
  <si>
    <t>1989.11</t>
  </si>
  <si>
    <t>1989.10</t>
  </si>
  <si>
    <t>1991.05</t>
  </si>
  <si>
    <t>1991.04</t>
  </si>
  <si>
    <t>1984.03</t>
  </si>
  <si>
    <t>1988.11</t>
  </si>
  <si>
    <t>1990.04</t>
  </si>
  <si>
    <t>1995.10</t>
  </si>
  <si>
    <t>1995.12</t>
  </si>
  <si>
    <t>1993.01</t>
  </si>
  <si>
    <t>1992.01</t>
  </si>
  <si>
    <t>1992.02</t>
  </si>
  <si>
    <t>1987.01</t>
  </si>
  <si>
    <t>1994.01</t>
  </si>
  <si>
    <t>1993.03</t>
  </si>
  <si>
    <t>1992.08</t>
  </si>
  <si>
    <t>1990.06</t>
  </si>
  <si>
    <t>1994.12</t>
  </si>
  <si>
    <t>1992.09</t>
  </si>
  <si>
    <t>1992.05</t>
  </si>
  <si>
    <t>1990.12</t>
  </si>
  <si>
    <t>1983.12</t>
  </si>
  <si>
    <t>1996.07</t>
  </si>
  <si>
    <t>1994.10</t>
  </si>
  <si>
    <t>1992.10</t>
  </si>
  <si>
    <t>1988.02</t>
  </si>
  <si>
    <t>1991.11</t>
  </si>
  <si>
    <t>1990.07</t>
  </si>
  <si>
    <t>1994.06</t>
  </si>
  <si>
    <t>1994.08</t>
  </si>
  <si>
    <t>1993.06</t>
  </si>
  <si>
    <t>1990.10</t>
  </si>
  <si>
    <t>1985.09</t>
  </si>
  <si>
    <t>1992.04</t>
  </si>
  <si>
    <t>1986.08</t>
  </si>
  <si>
    <t>1993.09</t>
  </si>
  <si>
    <t>1995.09</t>
  </si>
  <si>
    <t>1992.03</t>
  </si>
  <si>
    <t>1983.01</t>
  </si>
  <si>
    <t>出生年月</t>
    <phoneticPr fontId="5" type="noConversion"/>
  </si>
  <si>
    <t>序号</t>
    <phoneticPr fontId="5" type="noConversion"/>
  </si>
</sst>
</file>

<file path=xl/styles.xml><?xml version="1.0" encoding="utf-8"?>
<styleSheet xmlns="http://schemas.openxmlformats.org/spreadsheetml/2006/main">
  <numFmts count="2">
    <numFmt numFmtId="176" formatCode="0.00_ "/>
    <numFmt numFmtId="177" formatCode="0.00;[Red]0.00"/>
  </numFmts>
  <fonts count="7">
    <font>
      <sz val="11"/>
      <color theme="1"/>
      <name val="宋体"/>
      <charset val="134"/>
      <scheme val="minor"/>
    </font>
    <font>
      <b/>
      <sz val="10"/>
      <name val="Arial"/>
      <family val="2"/>
    </font>
    <font>
      <sz val="10"/>
      <name val="宋体"/>
      <family val="3"/>
      <charset val="134"/>
    </font>
    <font>
      <sz val="11"/>
      <name val="宋体"/>
      <family val="3"/>
      <charset val="134"/>
    </font>
    <font>
      <sz val="12"/>
      <color indexed="8"/>
      <name val="宋体"/>
      <family val="3"/>
      <charset val="134"/>
    </font>
    <font>
      <sz val="9"/>
      <name val="宋体"/>
      <family val="3"/>
      <charset val="134"/>
    </font>
    <font>
      <b/>
      <sz val="12"/>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cellStyleXfs>
  <cellXfs count="1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177" fontId="2" fillId="0" borderId="0" xfId="0" applyNumberFormat="1" applyFont="1" applyAlignment="1">
      <alignment horizontal="center" vertical="center"/>
    </xf>
    <xf numFmtId="177" fontId="3" fillId="0" borderId="0" xfId="0" applyNumberFormat="1" applyFont="1">
      <alignment vertical="center"/>
    </xf>
    <xf numFmtId="0" fontId="2" fillId="0" borderId="1" xfId="0" applyFont="1" applyBorder="1" applyAlignment="1">
      <alignment horizontal="center" vertical="center"/>
    </xf>
    <xf numFmtId="0" fontId="2" fillId="0" borderId="1" xfId="1" applyFont="1" applyFill="1" applyBorder="1" applyAlignment="1">
      <alignment horizontal="center" vertical="center" wrapText="1"/>
    </xf>
    <xf numFmtId="176" fontId="2" fillId="0" borderId="1" xfId="0" quotePrefix="1"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quotePrefix="1" applyFont="1" applyBorder="1" applyAlignment="1">
      <alignment horizontal="center" vertical="center"/>
    </xf>
    <xf numFmtId="0" fontId="6"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cellXfs>
  <cellStyles count="2">
    <cellStyle name="常规" xfId="0" builtinId="0"/>
    <cellStyle name="常规_Sheet1"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7"/>
  <sheetViews>
    <sheetView tabSelected="1" view="pageLayout" workbookViewId="0">
      <selection activeCell="C6" sqref="C6"/>
    </sheetView>
  </sheetViews>
  <sheetFormatPr defaultRowHeight="19.55" customHeight="1"/>
  <cols>
    <col min="1" max="1" width="5.625" style="4" customWidth="1"/>
    <col min="2" max="2" width="13" style="4" customWidth="1"/>
    <col min="3" max="3" width="9" style="4" customWidth="1"/>
    <col min="4" max="4" width="5.625" style="4" customWidth="1"/>
    <col min="5" max="5" width="10.375" style="4" customWidth="1"/>
    <col min="6" max="6" width="31.5" style="4" customWidth="1"/>
    <col min="7" max="7" width="6.875" style="4" customWidth="1"/>
    <col min="8" max="8" width="18.75" style="4" customWidth="1"/>
    <col min="9" max="9" width="6.25" style="4" customWidth="1"/>
    <col min="10" max="10" width="6.875" style="4" customWidth="1"/>
    <col min="11" max="11" width="6.875" style="5" customWidth="1"/>
    <col min="12" max="12" width="8.125" style="6" customWidth="1"/>
    <col min="13" max="13" width="6.625" style="4" customWidth="1"/>
    <col min="14" max="16384" width="9" style="4"/>
  </cols>
  <sheetData>
    <row r="1" spans="1:13" s="1" customFormat="1" ht="38.049999999999997" customHeight="1">
      <c r="A1" s="12" t="s">
        <v>308</v>
      </c>
      <c r="B1" s="13" t="s">
        <v>1</v>
      </c>
      <c r="C1" s="13" t="s">
        <v>2</v>
      </c>
      <c r="D1" s="13" t="s">
        <v>3</v>
      </c>
      <c r="E1" s="14" t="s">
        <v>307</v>
      </c>
      <c r="F1" s="13" t="s">
        <v>4</v>
      </c>
      <c r="G1" s="13" t="s">
        <v>5</v>
      </c>
      <c r="H1" s="13" t="s">
        <v>6</v>
      </c>
      <c r="I1" s="13" t="s">
        <v>7</v>
      </c>
      <c r="J1" s="15" t="s">
        <v>8</v>
      </c>
      <c r="K1" s="16" t="s">
        <v>9</v>
      </c>
      <c r="L1" s="16" t="s">
        <v>10</v>
      </c>
      <c r="M1" s="12" t="s">
        <v>0</v>
      </c>
    </row>
    <row r="2" spans="1:13" s="2" customFormat="1" ht="28.2" customHeight="1">
      <c r="A2" s="7">
        <v>1</v>
      </c>
      <c r="B2" s="8" t="s">
        <v>11</v>
      </c>
      <c r="C2" s="8" t="s">
        <v>12</v>
      </c>
      <c r="D2" s="8" t="s">
        <v>13</v>
      </c>
      <c r="E2" s="8">
        <v>1988.09</v>
      </c>
      <c r="F2" s="8" t="s">
        <v>14</v>
      </c>
      <c r="G2" s="8" t="s">
        <v>15</v>
      </c>
      <c r="H2" s="8" t="s">
        <v>16</v>
      </c>
      <c r="I2" s="8">
        <v>1</v>
      </c>
      <c r="J2" s="9" t="s">
        <v>17</v>
      </c>
      <c r="K2" s="10">
        <v>88.16</v>
      </c>
      <c r="L2" s="10">
        <f t="shared" ref="L2:L57" si="0">(J2+K2)/2</f>
        <v>84.97999999999999</v>
      </c>
      <c r="M2" s="7">
        <v>1</v>
      </c>
    </row>
    <row r="3" spans="1:13" s="2" customFormat="1" ht="28.2" customHeight="1">
      <c r="A3" s="11">
        <v>2</v>
      </c>
      <c r="B3" s="8" t="s">
        <v>19</v>
      </c>
      <c r="C3" s="8" t="s">
        <v>20</v>
      </c>
      <c r="D3" s="8" t="s">
        <v>13</v>
      </c>
      <c r="E3" s="8">
        <v>1986.02</v>
      </c>
      <c r="F3" s="8" t="s">
        <v>21</v>
      </c>
      <c r="G3" s="8" t="s">
        <v>22</v>
      </c>
      <c r="H3" s="8" t="s">
        <v>23</v>
      </c>
      <c r="I3" s="8">
        <v>1</v>
      </c>
      <c r="J3" s="9" t="s">
        <v>24</v>
      </c>
      <c r="K3" s="10">
        <v>91.64</v>
      </c>
      <c r="L3" s="10">
        <f t="shared" si="0"/>
        <v>87.67</v>
      </c>
      <c r="M3" s="11" t="s">
        <v>18</v>
      </c>
    </row>
    <row r="4" spans="1:13" s="2" customFormat="1" ht="28.2" customHeight="1">
      <c r="A4" s="7">
        <v>3</v>
      </c>
      <c r="B4" s="8" t="s">
        <v>25</v>
      </c>
      <c r="C4" s="8" t="s">
        <v>26</v>
      </c>
      <c r="D4" s="8" t="s">
        <v>13</v>
      </c>
      <c r="E4" s="8">
        <v>1994.04</v>
      </c>
      <c r="F4" s="8" t="s">
        <v>21</v>
      </c>
      <c r="G4" s="8" t="s">
        <v>27</v>
      </c>
      <c r="H4" s="8" t="s">
        <v>16</v>
      </c>
      <c r="I4" s="8">
        <v>1</v>
      </c>
      <c r="J4" s="9" t="s">
        <v>28</v>
      </c>
      <c r="K4" s="10">
        <v>87.43</v>
      </c>
      <c r="L4" s="10">
        <f t="shared" si="0"/>
        <v>85.615000000000009</v>
      </c>
      <c r="M4" s="11" t="s">
        <v>18</v>
      </c>
    </row>
    <row r="5" spans="1:13" s="2" customFormat="1" ht="28.2" customHeight="1">
      <c r="A5" s="11">
        <v>4</v>
      </c>
      <c r="B5" s="8" t="s">
        <v>29</v>
      </c>
      <c r="C5" s="8" t="s">
        <v>30</v>
      </c>
      <c r="D5" s="8" t="s">
        <v>13</v>
      </c>
      <c r="E5" s="8">
        <v>1985.05</v>
      </c>
      <c r="F5" s="8" t="s">
        <v>31</v>
      </c>
      <c r="G5" s="8" t="s">
        <v>32</v>
      </c>
      <c r="H5" s="8" t="s">
        <v>33</v>
      </c>
      <c r="I5" s="8">
        <v>1</v>
      </c>
      <c r="J5" s="9" t="s">
        <v>34</v>
      </c>
      <c r="K5" s="10">
        <v>90.15</v>
      </c>
      <c r="L5" s="10">
        <f t="shared" si="0"/>
        <v>87.474999999999994</v>
      </c>
      <c r="M5" s="11" t="s">
        <v>18</v>
      </c>
    </row>
    <row r="6" spans="1:13" s="2" customFormat="1" ht="28.2" customHeight="1">
      <c r="A6" s="7">
        <v>5</v>
      </c>
      <c r="B6" s="8" t="s">
        <v>35</v>
      </c>
      <c r="C6" s="8" t="s">
        <v>36</v>
      </c>
      <c r="D6" s="8" t="s">
        <v>13</v>
      </c>
      <c r="E6" s="8">
        <v>1994.04</v>
      </c>
      <c r="F6" s="8" t="s">
        <v>37</v>
      </c>
      <c r="G6" s="8" t="s">
        <v>38</v>
      </c>
      <c r="H6" s="8" t="s">
        <v>39</v>
      </c>
      <c r="I6" s="8">
        <v>1</v>
      </c>
      <c r="J6" s="9" t="s">
        <v>40</v>
      </c>
      <c r="K6" s="10">
        <v>86.5</v>
      </c>
      <c r="L6" s="10">
        <f t="shared" si="0"/>
        <v>83.3</v>
      </c>
      <c r="M6" s="11" t="s">
        <v>18</v>
      </c>
    </row>
    <row r="7" spans="1:13" s="2" customFormat="1" ht="28.2" customHeight="1">
      <c r="A7" s="11">
        <v>6</v>
      </c>
      <c r="B7" s="8" t="s">
        <v>41</v>
      </c>
      <c r="C7" s="8" t="s">
        <v>42</v>
      </c>
      <c r="D7" s="8" t="s">
        <v>13</v>
      </c>
      <c r="E7" s="8">
        <v>1990.01</v>
      </c>
      <c r="F7" s="8" t="s">
        <v>43</v>
      </c>
      <c r="G7" s="8" t="s">
        <v>44</v>
      </c>
      <c r="H7" s="8" t="s">
        <v>45</v>
      </c>
      <c r="I7" s="8">
        <v>1</v>
      </c>
      <c r="J7" s="9" t="s">
        <v>46</v>
      </c>
      <c r="K7" s="10">
        <v>82.1</v>
      </c>
      <c r="L7" s="10">
        <f t="shared" si="0"/>
        <v>84.949999999999989</v>
      </c>
      <c r="M7" s="11" t="s">
        <v>18</v>
      </c>
    </row>
    <row r="8" spans="1:13" s="2" customFormat="1" ht="28.2" customHeight="1">
      <c r="A8" s="7">
        <v>7</v>
      </c>
      <c r="B8" s="8" t="s">
        <v>47</v>
      </c>
      <c r="C8" s="8" t="s">
        <v>48</v>
      </c>
      <c r="D8" s="8" t="s">
        <v>13</v>
      </c>
      <c r="E8" s="8" t="s">
        <v>266</v>
      </c>
      <c r="F8" s="8" t="s">
        <v>49</v>
      </c>
      <c r="G8" s="8" t="s">
        <v>50</v>
      </c>
      <c r="H8" s="8" t="s">
        <v>45</v>
      </c>
      <c r="I8" s="8">
        <v>1</v>
      </c>
      <c r="J8" s="9" t="s">
        <v>51</v>
      </c>
      <c r="K8" s="10">
        <v>87.91</v>
      </c>
      <c r="L8" s="10">
        <f t="shared" si="0"/>
        <v>85.10499999999999</v>
      </c>
      <c r="M8" s="7">
        <v>1</v>
      </c>
    </row>
    <row r="9" spans="1:13" s="2" customFormat="1" ht="28.2" customHeight="1">
      <c r="A9" s="11">
        <v>8</v>
      </c>
      <c r="B9" s="8" t="s">
        <v>52</v>
      </c>
      <c r="C9" s="8" t="s">
        <v>53</v>
      </c>
      <c r="D9" s="8" t="s">
        <v>13</v>
      </c>
      <c r="E9" s="8" t="s">
        <v>267</v>
      </c>
      <c r="F9" s="8" t="s">
        <v>49</v>
      </c>
      <c r="G9" s="8" t="s">
        <v>54</v>
      </c>
      <c r="H9" s="8" t="s">
        <v>55</v>
      </c>
      <c r="I9" s="8">
        <v>1</v>
      </c>
      <c r="J9" s="9" t="s">
        <v>56</v>
      </c>
      <c r="K9" s="10">
        <v>95.47</v>
      </c>
      <c r="L9" s="10">
        <f t="shared" si="0"/>
        <v>87.935000000000002</v>
      </c>
      <c r="M9" s="7">
        <v>1</v>
      </c>
    </row>
    <row r="10" spans="1:13" s="2" customFormat="1" ht="28.2" customHeight="1">
      <c r="A10" s="7">
        <v>9</v>
      </c>
      <c r="B10" s="8" t="s">
        <v>57</v>
      </c>
      <c r="C10" s="8" t="s">
        <v>58</v>
      </c>
      <c r="D10" s="8" t="s">
        <v>13</v>
      </c>
      <c r="E10" s="8" t="s">
        <v>268</v>
      </c>
      <c r="F10" s="8" t="s">
        <v>59</v>
      </c>
      <c r="G10" s="8" t="s">
        <v>60</v>
      </c>
      <c r="H10" s="8" t="s">
        <v>61</v>
      </c>
      <c r="I10" s="8">
        <v>1</v>
      </c>
      <c r="J10" s="9" t="s">
        <v>62</v>
      </c>
      <c r="K10" s="10">
        <v>91.46</v>
      </c>
      <c r="L10" s="10">
        <f t="shared" si="0"/>
        <v>82.28</v>
      </c>
      <c r="M10" s="7">
        <v>1</v>
      </c>
    </row>
    <row r="11" spans="1:13" s="2" customFormat="1" ht="28.2" customHeight="1">
      <c r="A11" s="11">
        <v>10</v>
      </c>
      <c r="B11" s="8" t="s">
        <v>63</v>
      </c>
      <c r="C11" s="8" t="s">
        <v>64</v>
      </c>
      <c r="D11" s="8" t="s">
        <v>13</v>
      </c>
      <c r="E11" s="8" t="s">
        <v>269</v>
      </c>
      <c r="F11" s="8" t="s">
        <v>65</v>
      </c>
      <c r="G11" s="8" t="s">
        <v>66</v>
      </c>
      <c r="H11" s="8" t="s">
        <v>67</v>
      </c>
      <c r="I11" s="8">
        <v>1</v>
      </c>
      <c r="J11" s="9" t="s">
        <v>68</v>
      </c>
      <c r="K11" s="10">
        <v>78.66</v>
      </c>
      <c r="L11" s="10">
        <f t="shared" si="0"/>
        <v>82.08</v>
      </c>
      <c r="M11" s="11" t="s">
        <v>18</v>
      </c>
    </row>
    <row r="12" spans="1:13" s="2" customFormat="1" ht="28.2" customHeight="1">
      <c r="A12" s="7">
        <v>11</v>
      </c>
      <c r="B12" s="8" t="s">
        <v>69</v>
      </c>
      <c r="C12" s="8" t="s">
        <v>70</v>
      </c>
      <c r="D12" s="8" t="s">
        <v>13</v>
      </c>
      <c r="E12" s="8" t="s">
        <v>270</v>
      </c>
      <c r="F12" s="8" t="s">
        <v>65</v>
      </c>
      <c r="G12" s="8" t="s">
        <v>71</v>
      </c>
      <c r="H12" s="8" t="s">
        <v>72</v>
      </c>
      <c r="I12" s="8">
        <v>1</v>
      </c>
      <c r="J12" s="9" t="s">
        <v>73</v>
      </c>
      <c r="K12" s="10">
        <v>91.46</v>
      </c>
      <c r="L12" s="10">
        <f t="shared" si="0"/>
        <v>86.28</v>
      </c>
      <c r="M12" s="11" t="s">
        <v>18</v>
      </c>
    </row>
    <row r="13" spans="1:13" s="2" customFormat="1" ht="28.2" customHeight="1">
      <c r="A13" s="11">
        <v>12</v>
      </c>
      <c r="B13" s="8" t="s">
        <v>74</v>
      </c>
      <c r="C13" s="8" t="s">
        <v>75</v>
      </c>
      <c r="D13" s="8" t="s">
        <v>13</v>
      </c>
      <c r="E13" s="8" t="s">
        <v>271</v>
      </c>
      <c r="F13" s="8" t="s">
        <v>76</v>
      </c>
      <c r="G13" s="8" t="s">
        <v>77</v>
      </c>
      <c r="H13" s="8" t="s">
        <v>78</v>
      </c>
      <c r="I13" s="8">
        <v>1</v>
      </c>
      <c r="J13" s="9" t="s">
        <v>79</v>
      </c>
      <c r="K13" s="10">
        <v>92.95</v>
      </c>
      <c r="L13" s="10">
        <f t="shared" si="0"/>
        <v>84.974999999999994</v>
      </c>
      <c r="M13" s="7">
        <v>1</v>
      </c>
    </row>
    <row r="14" spans="1:13" s="2" customFormat="1" ht="28.2" customHeight="1">
      <c r="A14" s="7">
        <v>13</v>
      </c>
      <c r="B14" s="8" t="s">
        <v>80</v>
      </c>
      <c r="C14" s="8" t="s">
        <v>81</v>
      </c>
      <c r="D14" s="8" t="s">
        <v>13</v>
      </c>
      <c r="E14" s="8" t="s">
        <v>272</v>
      </c>
      <c r="F14" s="8" t="s">
        <v>76</v>
      </c>
      <c r="G14" s="8" t="s">
        <v>82</v>
      </c>
      <c r="H14" s="8" t="s">
        <v>83</v>
      </c>
      <c r="I14" s="8">
        <v>1</v>
      </c>
      <c r="J14" s="9" t="s">
        <v>24</v>
      </c>
      <c r="K14" s="10">
        <v>90.95</v>
      </c>
      <c r="L14" s="10">
        <f t="shared" si="0"/>
        <v>87.325000000000003</v>
      </c>
      <c r="M14" s="11" t="s">
        <v>18</v>
      </c>
    </row>
    <row r="15" spans="1:13" s="2" customFormat="1" ht="28.2" customHeight="1">
      <c r="A15" s="11">
        <v>14</v>
      </c>
      <c r="B15" s="8" t="s">
        <v>84</v>
      </c>
      <c r="C15" s="8" t="s">
        <v>85</v>
      </c>
      <c r="D15" s="8" t="s">
        <v>86</v>
      </c>
      <c r="E15" s="8" t="s">
        <v>273</v>
      </c>
      <c r="F15" s="8" t="s">
        <v>87</v>
      </c>
      <c r="G15" s="8" t="s">
        <v>88</v>
      </c>
      <c r="H15" s="8" t="s">
        <v>33</v>
      </c>
      <c r="I15" s="8">
        <v>2</v>
      </c>
      <c r="J15" s="9" t="s">
        <v>89</v>
      </c>
      <c r="K15" s="10">
        <v>91.92</v>
      </c>
      <c r="L15" s="10">
        <f t="shared" si="0"/>
        <v>85.31</v>
      </c>
      <c r="M15" s="11" t="s">
        <v>18</v>
      </c>
    </row>
    <row r="16" spans="1:13" s="2" customFormat="1" ht="28.2" customHeight="1">
      <c r="A16" s="7">
        <v>15</v>
      </c>
      <c r="B16" s="8" t="s">
        <v>91</v>
      </c>
      <c r="C16" s="8" t="s">
        <v>92</v>
      </c>
      <c r="D16" s="8" t="s">
        <v>13</v>
      </c>
      <c r="E16" s="8" t="s">
        <v>274</v>
      </c>
      <c r="F16" s="8" t="s">
        <v>87</v>
      </c>
      <c r="G16" s="8" t="s">
        <v>88</v>
      </c>
      <c r="H16" s="8" t="s">
        <v>33</v>
      </c>
      <c r="I16" s="8">
        <v>2</v>
      </c>
      <c r="J16" s="9" t="s">
        <v>93</v>
      </c>
      <c r="K16" s="10">
        <v>92.5</v>
      </c>
      <c r="L16" s="10">
        <f t="shared" si="0"/>
        <v>80.95</v>
      </c>
      <c r="M16" s="11" t="s">
        <v>90</v>
      </c>
    </row>
    <row r="17" spans="1:13" s="2" customFormat="1" ht="28.2" customHeight="1">
      <c r="A17" s="11">
        <v>16</v>
      </c>
      <c r="B17" s="8" t="s">
        <v>94</v>
      </c>
      <c r="C17" s="8" t="s">
        <v>95</v>
      </c>
      <c r="D17" s="8" t="s">
        <v>13</v>
      </c>
      <c r="E17" s="8" t="s">
        <v>275</v>
      </c>
      <c r="F17" s="8" t="s">
        <v>87</v>
      </c>
      <c r="G17" s="8" t="s">
        <v>96</v>
      </c>
      <c r="H17" s="8" t="s">
        <v>97</v>
      </c>
      <c r="I17" s="8">
        <v>1</v>
      </c>
      <c r="J17" s="9" t="s">
        <v>98</v>
      </c>
      <c r="K17" s="10">
        <v>90.28</v>
      </c>
      <c r="L17" s="10">
        <f t="shared" si="0"/>
        <v>87.289999999999992</v>
      </c>
      <c r="M17" s="7">
        <v>1</v>
      </c>
    </row>
    <row r="18" spans="1:13" s="2" customFormat="1" ht="28.2" customHeight="1">
      <c r="A18" s="7">
        <v>17</v>
      </c>
      <c r="B18" s="8" t="s">
        <v>99</v>
      </c>
      <c r="C18" s="8" t="s">
        <v>100</v>
      </c>
      <c r="D18" s="8" t="s">
        <v>13</v>
      </c>
      <c r="E18" s="8" t="s">
        <v>276</v>
      </c>
      <c r="F18" s="8" t="s">
        <v>87</v>
      </c>
      <c r="G18" s="8" t="s">
        <v>101</v>
      </c>
      <c r="H18" s="8" t="s">
        <v>102</v>
      </c>
      <c r="I18" s="8">
        <v>1</v>
      </c>
      <c r="J18" s="9" t="s">
        <v>103</v>
      </c>
      <c r="K18" s="10">
        <v>79.209999999999994</v>
      </c>
      <c r="L18" s="10">
        <f t="shared" si="0"/>
        <v>72.655000000000001</v>
      </c>
      <c r="M18" s="7">
        <v>1</v>
      </c>
    </row>
    <row r="19" spans="1:13" s="2" customFormat="1" ht="28.2" customHeight="1">
      <c r="A19" s="11">
        <v>18</v>
      </c>
      <c r="B19" s="8" t="s">
        <v>104</v>
      </c>
      <c r="C19" s="8" t="s">
        <v>105</v>
      </c>
      <c r="D19" s="8" t="s">
        <v>13</v>
      </c>
      <c r="E19" s="8" t="s">
        <v>277</v>
      </c>
      <c r="F19" s="8" t="s">
        <v>87</v>
      </c>
      <c r="G19" s="8" t="s">
        <v>106</v>
      </c>
      <c r="H19" s="8" t="s">
        <v>107</v>
      </c>
      <c r="I19" s="8">
        <v>1</v>
      </c>
      <c r="J19" s="9" t="s">
        <v>108</v>
      </c>
      <c r="K19" s="10">
        <v>92.53</v>
      </c>
      <c r="L19" s="10">
        <f t="shared" si="0"/>
        <v>83.615000000000009</v>
      </c>
      <c r="M19" s="7">
        <v>1</v>
      </c>
    </row>
    <row r="20" spans="1:13" s="2" customFormat="1" ht="28.2" customHeight="1">
      <c r="A20" s="7">
        <v>19</v>
      </c>
      <c r="B20" s="8" t="s">
        <v>109</v>
      </c>
      <c r="C20" s="8" t="s">
        <v>110</v>
      </c>
      <c r="D20" s="8" t="s">
        <v>86</v>
      </c>
      <c r="E20" s="8" t="s">
        <v>278</v>
      </c>
      <c r="F20" s="8" t="s">
        <v>111</v>
      </c>
      <c r="G20" s="8" t="s">
        <v>112</v>
      </c>
      <c r="H20" s="8" t="s">
        <v>33</v>
      </c>
      <c r="I20" s="8">
        <v>1</v>
      </c>
      <c r="J20" s="9" t="s">
        <v>113</v>
      </c>
      <c r="K20" s="10">
        <v>94.55</v>
      </c>
      <c r="L20" s="10">
        <f t="shared" si="0"/>
        <v>82.924999999999997</v>
      </c>
      <c r="M20" s="11" t="s">
        <v>18</v>
      </c>
    </row>
    <row r="21" spans="1:13" s="2" customFormat="1" ht="28.2" customHeight="1">
      <c r="A21" s="11">
        <v>20</v>
      </c>
      <c r="B21" s="8" t="s">
        <v>114</v>
      </c>
      <c r="C21" s="8" t="s">
        <v>115</v>
      </c>
      <c r="D21" s="8" t="s">
        <v>13</v>
      </c>
      <c r="E21" s="8" t="s">
        <v>279</v>
      </c>
      <c r="F21" s="8" t="s">
        <v>111</v>
      </c>
      <c r="G21" s="8" t="s">
        <v>116</v>
      </c>
      <c r="H21" s="8" t="s">
        <v>117</v>
      </c>
      <c r="I21" s="8">
        <v>1</v>
      </c>
      <c r="J21" s="9" t="s">
        <v>118</v>
      </c>
      <c r="K21" s="10">
        <v>89.17</v>
      </c>
      <c r="L21" s="10">
        <f t="shared" si="0"/>
        <v>84.935000000000002</v>
      </c>
      <c r="M21" s="7">
        <v>1</v>
      </c>
    </row>
    <row r="22" spans="1:13" s="3" customFormat="1" ht="28.2" customHeight="1">
      <c r="A22" s="7">
        <v>21</v>
      </c>
      <c r="B22" s="8" t="s">
        <v>119</v>
      </c>
      <c r="C22" s="8" t="s">
        <v>120</v>
      </c>
      <c r="D22" s="8" t="s">
        <v>13</v>
      </c>
      <c r="E22" s="8" t="s">
        <v>277</v>
      </c>
      <c r="F22" s="8" t="s">
        <v>111</v>
      </c>
      <c r="G22" s="8" t="s">
        <v>121</v>
      </c>
      <c r="H22" s="8" t="s">
        <v>122</v>
      </c>
      <c r="I22" s="8">
        <v>1</v>
      </c>
      <c r="J22" s="9" t="s">
        <v>123</v>
      </c>
      <c r="K22" s="10">
        <v>88.49</v>
      </c>
      <c r="L22" s="10">
        <f t="shared" si="0"/>
        <v>79.944999999999993</v>
      </c>
      <c r="M22" s="7">
        <v>1</v>
      </c>
    </row>
    <row r="23" spans="1:13" s="2" customFormat="1" ht="28.2" customHeight="1">
      <c r="A23" s="11">
        <v>22</v>
      </c>
      <c r="B23" s="8" t="s">
        <v>124</v>
      </c>
      <c r="C23" s="8" t="s">
        <v>125</v>
      </c>
      <c r="D23" s="8" t="s">
        <v>13</v>
      </c>
      <c r="E23" s="8" t="s">
        <v>280</v>
      </c>
      <c r="F23" s="8" t="s">
        <v>111</v>
      </c>
      <c r="G23" s="8" t="s">
        <v>126</v>
      </c>
      <c r="H23" s="8" t="s">
        <v>16</v>
      </c>
      <c r="I23" s="8">
        <v>1</v>
      </c>
      <c r="J23" s="9" t="s">
        <v>73</v>
      </c>
      <c r="K23" s="10">
        <v>83.03</v>
      </c>
      <c r="L23" s="10">
        <f t="shared" si="0"/>
        <v>82.064999999999998</v>
      </c>
      <c r="M23" s="11" t="s">
        <v>18</v>
      </c>
    </row>
    <row r="24" spans="1:13" s="2" customFormat="1" ht="28.2" customHeight="1">
      <c r="A24" s="7">
        <v>23</v>
      </c>
      <c r="B24" s="8" t="s">
        <v>127</v>
      </c>
      <c r="C24" s="8" t="s">
        <v>128</v>
      </c>
      <c r="D24" s="8" t="s">
        <v>13</v>
      </c>
      <c r="E24" s="8" t="s">
        <v>281</v>
      </c>
      <c r="F24" s="8" t="s">
        <v>129</v>
      </c>
      <c r="G24" s="8" t="s">
        <v>130</v>
      </c>
      <c r="H24" s="8" t="s">
        <v>33</v>
      </c>
      <c r="I24" s="8">
        <v>1</v>
      </c>
      <c r="J24" s="9" t="s">
        <v>131</v>
      </c>
      <c r="K24" s="10">
        <v>91.18</v>
      </c>
      <c r="L24" s="10">
        <f t="shared" si="0"/>
        <v>86.34</v>
      </c>
      <c r="M24" s="11" t="s">
        <v>18</v>
      </c>
    </row>
    <row r="25" spans="1:13" s="2" customFormat="1" ht="28.2" customHeight="1">
      <c r="A25" s="11">
        <v>24</v>
      </c>
      <c r="B25" s="8" t="s">
        <v>132</v>
      </c>
      <c r="C25" s="8" t="s">
        <v>133</v>
      </c>
      <c r="D25" s="8" t="s">
        <v>13</v>
      </c>
      <c r="E25" s="8" t="s">
        <v>281</v>
      </c>
      <c r="F25" s="8" t="s">
        <v>129</v>
      </c>
      <c r="G25" s="8" t="s">
        <v>134</v>
      </c>
      <c r="H25" s="8" t="s">
        <v>117</v>
      </c>
      <c r="I25" s="8">
        <v>1</v>
      </c>
      <c r="J25" s="9" t="s">
        <v>135</v>
      </c>
      <c r="K25" s="10">
        <v>87.99</v>
      </c>
      <c r="L25" s="10">
        <f t="shared" si="0"/>
        <v>82.644999999999996</v>
      </c>
      <c r="M25" s="7">
        <v>1</v>
      </c>
    </row>
    <row r="26" spans="1:13" s="2" customFormat="1" ht="28.2" customHeight="1">
      <c r="A26" s="7">
        <v>25</v>
      </c>
      <c r="B26" s="8" t="s">
        <v>136</v>
      </c>
      <c r="C26" s="8" t="s">
        <v>137</v>
      </c>
      <c r="D26" s="8" t="s">
        <v>13</v>
      </c>
      <c r="E26" s="8" t="s">
        <v>282</v>
      </c>
      <c r="F26" s="8" t="s">
        <v>129</v>
      </c>
      <c r="G26" s="8" t="s">
        <v>138</v>
      </c>
      <c r="H26" s="8" t="s">
        <v>122</v>
      </c>
      <c r="I26" s="8">
        <v>1</v>
      </c>
      <c r="J26" s="9" t="s">
        <v>139</v>
      </c>
      <c r="K26" s="10">
        <v>91.73</v>
      </c>
      <c r="L26" s="10">
        <f t="shared" si="0"/>
        <v>82.965000000000003</v>
      </c>
      <c r="M26" s="7">
        <v>1</v>
      </c>
    </row>
    <row r="27" spans="1:13" s="2" customFormat="1" ht="28.2" customHeight="1">
      <c r="A27" s="11">
        <v>26</v>
      </c>
      <c r="B27" s="8" t="s">
        <v>140</v>
      </c>
      <c r="C27" s="8" t="s">
        <v>141</v>
      </c>
      <c r="D27" s="8" t="s">
        <v>86</v>
      </c>
      <c r="E27" s="8" t="s">
        <v>283</v>
      </c>
      <c r="F27" s="8" t="s">
        <v>129</v>
      </c>
      <c r="G27" s="8" t="s">
        <v>142</v>
      </c>
      <c r="H27" s="8" t="s">
        <v>55</v>
      </c>
      <c r="I27" s="8">
        <v>1</v>
      </c>
      <c r="J27" s="9" t="s">
        <v>143</v>
      </c>
      <c r="K27" s="10">
        <v>90.42</v>
      </c>
      <c r="L27" s="10">
        <f t="shared" si="0"/>
        <v>81.56</v>
      </c>
      <c r="M27" s="7">
        <v>1</v>
      </c>
    </row>
    <row r="28" spans="1:13" s="2" customFormat="1" ht="28.2" customHeight="1">
      <c r="A28" s="7">
        <v>27</v>
      </c>
      <c r="B28" s="8" t="s">
        <v>144</v>
      </c>
      <c r="C28" s="8" t="s">
        <v>145</v>
      </c>
      <c r="D28" s="8" t="s">
        <v>13</v>
      </c>
      <c r="E28" s="8" t="s">
        <v>284</v>
      </c>
      <c r="F28" s="8" t="s">
        <v>129</v>
      </c>
      <c r="G28" s="8" t="s">
        <v>146</v>
      </c>
      <c r="H28" s="8" t="s">
        <v>23</v>
      </c>
      <c r="I28" s="8">
        <v>1</v>
      </c>
      <c r="J28" s="9" t="s">
        <v>147</v>
      </c>
      <c r="K28" s="10">
        <v>86.15</v>
      </c>
      <c r="L28" s="10">
        <f t="shared" si="0"/>
        <v>82.625</v>
      </c>
      <c r="M28" s="11" t="s">
        <v>18</v>
      </c>
    </row>
    <row r="29" spans="1:13" s="2" customFormat="1" ht="28.2" customHeight="1">
      <c r="A29" s="11">
        <v>28</v>
      </c>
      <c r="B29" s="8" t="s">
        <v>148</v>
      </c>
      <c r="C29" s="8" t="s">
        <v>149</v>
      </c>
      <c r="D29" s="8" t="s">
        <v>13</v>
      </c>
      <c r="E29" s="8" t="s">
        <v>285</v>
      </c>
      <c r="F29" s="8" t="s">
        <v>150</v>
      </c>
      <c r="G29" s="8" t="s">
        <v>151</v>
      </c>
      <c r="H29" s="8" t="s">
        <v>33</v>
      </c>
      <c r="I29" s="8">
        <v>2</v>
      </c>
      <c r="J29" s="9" t="s">
        <v>152</v>
      </c>
      <c r="K29" s="10">
        <v>89.93</v>
      </c>
      <c r="L29" s="10">
        <f t="shared" si="0"/>
        <v>83.515000000000001</v>
      </c>
      <c r="M29" s="7">
        <v>1</v>
      </c>
    </row>
    <row r="30" spans="1:13" s="2" customFormat="1" ht="28.2" customHeight="1">
      <c r="A30" s="7">
        <v>29</v>
      </c>
      <c r="B30" s="8" t="s">
        <v>153</v>
      </c>
      <c r="C30" s="8" t="s">
        <v>154</v>
      </c>
      <c r="D30" s="8" t="s">
        <v>13</v>
      </c>
      <c r="E30" s="8" t="s">
        <v>286</v>
      </c>
      <c r="F30" s="8" t="s">
        <v>150</v>
      </c>
      <c r="G30" s="8" t="s">
        <v>151</v>
      </c>
      <c r="H30" s="8" t="s">
        <v>33</v>
      </c>
      <c r="I30" s="8">
        <v>2</v>
      </c>
      <c r="J30" s="9" t="s">
        <v>155</v>
      </c>
      <c r="K30" s="10">
        <v>88.87</v>
      </c>
      <c r="L30" s="10">
        <f t="shared" si="0"/>
        <v>80.935000000000002</v>
      </c>
      <c r="M30" s="7">
        <v>2</v>
      </c>
    </row>
    <row r="31" spans="1:13" s="2" customFormat="1" ht="28.2" customHeight="1">
      <c r="A31" s="11">
        <v>30</v>
      </c>
      <c r="B31" s="8" t="s">
        <v>156</v>
      </c>
      <c r="C31" s="8" t="s">
        <v>157</v>
      </c>
      <c r="D31" s="8" t="s">
        <v>13</v>
      </c>
      <c r="E31" s="8" t="s">
        <v>287</v>
      </c>
      <c r="F31" s="8" t="s">
        <v>150</v>
      </c>
      <c r="G31" s="8" t="s">
        <v>158</v>
      </c>
      <c r="H31" s="8" t="s">
        <v>117</v>
      </c>
      <c r="I31" s="8">
        <v>1</v>
      </c>
      <c r="J31" s="9" t="s">
        <v>159</v>
      </c>
      <c r="K31" s="10">
        <v>91.59</v>
      </c>
      <c r="L31" s="10">
        <f t="shared" si="0"/>
        <v>86.89500000000001</v>
      </c>
      <c r="M31" s="7">
        <v>1</v>
      </c>
    </row>
    <row r="32" spans="1:13" s="2" customFormat="1" ht="28.2" customHeight="1">
      <c r="A32" s="7">
        <v>31</v>
      </c>
      <c r="B32" s="8" t="s">
        <v>160</v>
      </c>
      <c r="C32" s="8" t="s">
        <v>161</v>
      </c>
      <c r="D32" s="8" t="s">
        <v>13</v>
      </c>
      <c r="E32" s="8" t="s">
        <v>288</v>
      </c>
      <c r="F32" s="8" t="s">
        <v>150</v>
      </c>
      <c r="G32" s="8" t="s">
        <v>162</v>
      </c>
      <c r="H32" s="8" t="s">
        <v>23</v>
      </c>
      <c r="I32" s="8">
        <v>1</v>
      </c>
      <c r="J32" s="9" t="s">
        <v>163</v>
      </c>
      <c r="K32" s="10">
        <v>89.82</v>
      </c>
      <c r="L32" s="10">
        <f t="shared" si="0"/>
        <v>82.96</v>
      </c>
      <c r="M32" s="11" t="s">
        <v>18</v>
      </c>
    </row>
    <row r="33" spans="1:13" s="2" customFormat="1" ht="28.2" customHeight="1">
      <c r="A33" s="11">
        <v>32</v>
      </c>
      <c r="B33" s="8" t="s">
        <v>164</v>
      </c>
      <c r="C33" s="8" t="s">
        <v>165</v>
      </c>
      <c r="D33" s="8" t="s">
        <v>13</v>
      </c>
      <c r="E33" s="8" t="s">
        <v>289</v>
      </c>
      <c r="F33" s="8" t="s">
        <v>166</v>
      </c>
      <c r="G33" s="8" t="s">
        <v>167</v>
      </c>
      <c r="H33" s="8" t="s">
        <v>168</v>
      </c>
      <c r="I33" s="8">
        <v>2</v>
      </c>
      <c r="J33" s="9" t="s">
        <v>147</v>
      </c>
      <c r="K33" s="10">
        <v>86.2</v>
      </c>
      <c r="L33" s="10">
        <f t="shared" si="0"/>
        <v>82.65</v>
      </c>
      <c r="M33" s="11" t="s">
        <v>18</v>
      </c>
    </row>
    <row r="34" spans="1:13" s="2" customFormat="1" ht="28.2" customHeight="1">
      <c r="A34" s="7">
        <v>33</v>
      </c>
      <c r="B34" s="8" t="s">
        <v>169</v>
      </c>
      <c r="C34" s="8" t="s">
        <v>170</v>
      </c>
      <c r="D34" s="8" t="s">
        <v>13</v>
      </c>
      <c r="E34" s="8" t="s">
        <v>290</v>
      </c>
      <c r="F34" s="8" t="s">
        <v>166</v>
      </c>
      <c r="G34" s="8" t="s">
        <v>167</v>
      </c>
      <c r="H34" s="8" t="s">
        <v>168</v>
      </c>
      <c r="I34" s="8">
        <v>2</v>
      </c>
      <c r="J34" s="9" t="s">
        <v>171</v>
      </c>
      <c r="K34" s="10">
        <v>85.62</v>
      </c>
      <c r="L34" s="10">
        <f t="shared" si="0"/>
        <v>79.760000000000005</v>
      </c>
      <c r="M34" s="7">
        <v>2</v>
      </c>
    </row>
    <row r="35" spans="1:13" s="2" customFormat="1" ht="28.2" customHeight="1">
      <c r="A35" s="11">
        <v>34</v>
      </c>
      <c r="B35" s="8" t="s">
        <v>172</v>
      </c>
      <c r="C35" s="8" t="s">
        <v>173</v>
      </c>
      <c r="D35" s="8" t="s">
        <v>13</v>
      </c>
      <c r="E35" s="8" t="s">
        <v>274</v>
      </c>
      <c r="F35" s="8" t="s">
        <v>166</v>
      </c>
      <c r="G35" s="8" t="s">
        <v>174</v>
      </c>
      <c r="H35" s="8" t="s">
        <v>175</v>
      </c>
      <c r="I35" s="8">
        <v>1</v>
      </c>
      <c r="J35" s="9" t="s">
        <v>176</v>
      </c>
      <c r="K35" s="10">
        <v>87.42</v>
      </c>
      <c r="L35" s="10">
        <f t="shared" si="0"/>
        <v>79.81</v>
      </c>
      <c r="M35" s="11" t="s">
        <v>18</v>
      </c>
    </row>
    <row r="36" spans="1:13" s="2" customFormat="1" ht="28.2" customHeight="1">
      <c r="A36" s="7">
        <v>35</v>
      </c>
      <c r="B36" s="8" t="s">
        <v>177</v>
      </c>
      <c r="C36" s="8" t="s">
        <v>178</v>
      </c>
      <c r="D36" s="8" t="s">
        <v>13</v>
      </c>
      <c r="E36" s="8" t="s">
        <v>291</v>
      </c>
      <c r="F36" s="8" t="s">
        <v>166</v>
      </c>
      <c r="G36" s="8" t="s">
        <v>179</v>
      </c>
      <c r="H36" s="8" t="s">
        <v>23</v>
      </c>
      <c r="I36" s="8">
        <v>2</v>
      </c>
      <c r="J36" s="9" t="s">
        <v>180</v>
      </c>
      <c r="K36" s="10">
        <v>89.46</v>
      </c>
      <c r="L36" s="10">
        <f t="shared" si="0"/>
        <v>80.53</v>
      </c>
      <c r="M36" s="11" t="s">
        <v>18</v>
      </c>
    </row>
    <row r="37" spans="1:13" s="2" customFormat="1" ht="28.2" customHeight="1">
      <c r="A37" s="11">
        <v>36</v>
      </c>
      <c r="B37" s="8" t="s">
        <v>181</v>
      </c>
      <c r="C37" s="8" t="s">
        <v>182</v>
      </c>
      <c r="D37" s="8" t="s">
        <v>13</v>
      </c>
      <c r="E37" s="8" t="s">
        <v>292</v>
      </c>
      <c r="F37" s="8" t="s">
        <v>166</v>
      </c>
      <c r="G37" s="8" t="s">
        <v>179</v>
      </c>
      <c r="H37" s="8" t="s">
        <v>23</v>
      </c>
      <c r="I37" s="8">
        <v>2</v>
      </c>
      <c r="J37" s="9" t="s">
        <v>183</v>
      </c>
      <c r="K37" s="10">
        <v>81.540000000000006</v>
      </c>
      <c r="L37" s="10">
        <f t="shared" si="0"/>
        <v>74.319999999999993</v>
      </c>
      <c r="M37" s="7">
        <v>2</v>
      </c>
    </row>
    <row r="38" spans="1:13" s="2" customFormat="1" ht="28.2" customHeight="1">
      <c r="A38" s="7">
        <v>37</v>
      </c>
      <c r="B38" s="8" t="s">
        <v>184</v>
      </c>
      <c r="C38" s="8" t="s">
        <v>185</v>
      </c>
      <c r="D38" s="8" t="s">
        <v>86</v>
      </c>
      <c r="E38" s="8" t="s">
        <v>293</v>
      </c>
      <c r="F38" s="8" t="s">
        <v>186</v>
      </c>
      <c r="G38" s="8" t="s">
        <v>187</v>
      </c>
      <c r="H38" s="8" t="s">
        <v>122</v>
      </c>
      <c r="I38" s="8">
        <v>1</v>
      </c>
      <c r="J38" s="9" t="s">
        <v>188</v>
      </c>
      <c r="K38" s="10">
        <v>88.34</v>
      </c>
      <c r="L38" s="10">
        <f t="shared" si="0"/>
        <v>81.97</v>
      </c>
      <c r="M38" s="11" t="s">
        <v>18</v>
      </c>
    </row>
    <row r="39" spans="1:13" s="2" customFormat="1" ht="28.2" customHeight="1">
      <c r="A39" s="11">
        <v>38</v>
      </c>
      <c r="B39" s="8" t="s">
        <v>189</v>
      </c>
      <c r="C39" s="8" t="s">
        <v>190</v>
      </c>
      <c r="D39" s="8" t="s">
        <v>13</v>
      </c>
      <c r="E39" s="8" t="s">
        <v>294</v>
      </c>
      <c r="F39" s="8" t="s">
        <v>186</v>
      </c>
      <c r="G39" s="8" t="s">
        <v>191</v>
      </c>
      <c r="H39" s="8" t="s">
        <v>117</v>
      </c>
      <c r="I39" s="8">
        <v>1</v>
      </c>
      <c r="J39" s="9" t="s">
        <v>152</v>
      </c>
      <c r="K39" s="10">
        <v>90.83</v>
      </c>
      <c r="L39" s="10">
        <f t="shared" si="0"/>
        <v>83.965000000000003</v>
      </c>
      <c r="M39" s="7">
        <v>1</v>
      </c>
    </row>
    <row r="40" spans="1:13" s="2" customFormat="1" ht="28.2" customHeight="1">
      <c r="A40" s="7">
        <v>39</v>
      </c>
      <c r="B40" s="8" t="s">
        <v>192</v>
      </c>
      <c r="C40" s="8" t="s">
        <v>193</v>
      </c>
      <c r="D40" s="8" t="s">
        <v>13</v>
      </c>
      <c r="E40" s="8" t="s">
        <v>278</v>
      </c>
      <c r="F40" s="8" t="s">
        <v>186</v>
      </c>
      <c r="G40" s="8" t="s">
        <v>194</v>
      </c>
      <c r="H40" s="8" t="s">
        <v>195</v>
      </c>
      <c r="I40" s="8">
        <v>1</v>
      </c>
      <c r="J40" s="9" t="s">
        <v>196</v>
      </c>
      <c r="K40" s="10">
        <v>83.34</v>
      </c>
      <c r="L40" s="10">
        <f t="shared" si="0"/>
        <v>81.27000000000001</v>
      </c>
      <c r="M40" s="7">
        <v>1</v>
      </c>
    </row>
    <row r="41" spans="1:13" s="2" customFormat="1" ht="28.2" customHeight="1">
      <c r="A41" s="11">
        <v>40</v>
      </c>
      <c r="B41" s="8" t="s">
        <v>197</v>
      </c>
      <c r="C41" s="8" t="s">
        <v>198</v>
      </c>
      <c r="D41" s="8" t="s">
        <v>13</v>
      </c>
      <c r="E41" s="8" t="s">
        <v>295</v>
      </c>
      <c r="F41" s="8" t="s">
        <v>199</v>
      </c>
      <c r="G41" s="8" t="s">
        <v>200</v>
      </c>
      <c r="H41" s="8" t="s">
        <v>201</v>
      </c>
      <c r="I41" s="8">
        <v>1</v>
      </c>
      <c r="J41" s="9" t="s">
        <v>202</v>
      </c>
      <c r="K41" s="10">
        <v>82.15</v>
      </c>
      <c r="L41" s="10">
        <f t="shared" si="0"/>
        <v>76.625</v>
      </c>
      <c r="M41" s="11" t="s">
        <v>18</v>
      </c>
    </row>
    <row r="42" spans="1:13" s="2" customFormat="1" ht="28.2" customHeight="1">
      <c r="A42" s="7">
        <v>41</v>
      </c>
      <c r="B42" s="8" t="s">
        <v>203</v>
      </c>
      <c r="C42" s="8" t="s">
        <v>204</v>
      </c>
      <c r="D42" s="8" t="s">
        <v>13</v>
      </c>
      <c r="E42" s="8" t="s">
        <v>296</v>
      </c>
      <c r="F42" s="8" t="s">
        <v>199</v>
      </c>
      <c r="G42" s="8" t="s">
        <v>205</v>
      </c>
      <c r="H42" s="8" t="s">
        <v>206</v>
      </c>
      <c r="I42" s="8">
        <v>1</v>
      </c>
      <c r="J42" s="9" t="s">
        <v>207</v>
      </c>
      <c r="K42" s="10">
        <v>90.4</v>
      </c>
      <c r="L42" s="10">
        <f t="shared" si="0"/>
        <v>79</v>
      </c>
      <c r="M42" s="7">
        <v>1</v>
      </c>
    </row>
    <row r="43" spans="1:13" s="2" customFormat="1" ht="28.2" customHeight="1">
      <c r="A43" s="11">
        <v>42</v>
      </c>
      <c r="B43" s="8" t="s">
        <v>208</v>
      </c>
      <c r="C43" s="8" t="s">
        <v>209</v>
      </c>
      <c r="D43" s="8" t="s">
        <v>13</v>
      </c>
      <c r="E43" s="8" t="s">
        <v>281</v>
      </c>
      <c r="F43" s="8" t="s">
        <v>199</v>
      </c>
      <c r="G43" s="8" t="s">
        <v>210</v>
      </c>
      <c r="H43" s="8" t="s">
        <v>102</v>
      </c>
      <c r="I43" s="8">
        <v>1</v>
      </c>
      <c r="J43" s="9" t="s">
        <v>143</v>
      </c>
      <c r="K43" s="10">
        <v>92.96</v>
      </c>
      <c r="L43" s="10">
        <f t="shared" si="0"/>
        <v>82.83</v>
      </c>
      <c r="M43" s="11" t="s">
        <v>18</v>
      </c>
    </row>
    <row r="44" spans="1:13" s="2" customFormat="1" ht="28.2" customHeight="1">
      <c r="A44" s="7">
        <v>43</v>
      </c>
      <c r="B44" s="8" t="s">
        <v>211</v>
      </c>
      <c r="C44" s="8" t="s">
        <v>212</v>
      </c>
      <c r="D44" s="8" t="s">
        <v>13</v>
      </c>
      <c r="E44" s="8" t="s">
        <v>297</v>
      </c>
      <c r="F44" s="8" t="s">
        <v>213</v>
      </c>
      <c r="G44" s="8" t="s">
        <v>214</v>
      </c>
      <c r="H44" s="8" t="s">
        <v>33</v>
      </c>
      <c r="I44" s="8">
        <v>1</v>
      </c>
      <c r="J44" s="9" t="s">
        <v>215</v>
      </c>
      <c r="K44" s="10">
        <v>90.56</v>
      </c>
      <c r="L44" s="10">
        <f t="shared" si="0"/>
        <v>81.98</v>
      </c>
      <c r="M44" s="11" t="s">
        <v>18</v>
      </c>
    </row>
    <row r="45" spans="1:13" s="2" customFormat="1" ht="28.2" customHeight="1">
      <c r="A45" s="11">
        <v>44</v>
      </c>
      <c r="B45" s="8" t="s">
        <v>216</v>
      </c>
      <c r="C45" s="8" t="s">
        <v>217</v>
      </c>
      <c r="D45" s="8" t="s">
        <v>86</v>
      </c>
      <c r="E45" s="8" t="s">
        <v>279</v>
      </c>
      <c r="F45" s="8" t="s">
        <v>213</v>
      </c>
      <c r="G45" s="8" t="s">
        <v>218</v>
      </c>
      <c r="H45" s="8" t="s">
        <v>102</v>
      </c>
      <c r="I45" s="8">
        <v>1</v>
      </c>
      <c r="J45" s="9" t="s">
        <v>219</v>
      </c>
      <c r="K45" s="10">
        <v>81.56</v>
      </c>
      <c r="L45" s="10">
        <f t="shared" si="0"/>
        <v>71.08</v>
      </c>
      <c r="M45" s="11" t="s">
        <v>18</v>
      </c>
    </row>
    <row r="46" spans="1:13" s="2" customFormat="1" ht="28.2" customHeight="1">
      <c r="A46" s="7">
        <v>45</v>
      </c>
      <c r="B46" s="8" t="s">
        <v>220</v>
      </c>
      <c r="C46" s="8" t="s">
        <v>221</v>
      </c>
      <c r="D46" s="8" t="s">
        <v>13</v>
      </c>
      <c r="E46" s="8" t="s">
        <v>282</v>
      </c>
      <c r="F46" s="8" t="s">
        <v>213</v>
      </c>
      <c r="G46" s="8" t="s">
        <v>222</v>
      </c>
      <c r="H46" s="8" t="s">
        <v>16</v>
      </c>
      <c r="I46" s="8">
        <v>1</v>
      </c>
      <c r="J46" s="9" t="s">
        <v>223</v>
      </c>
      <c r="K46" s="10">
        <v>85.14</v>
      </c>
      <c r="L46" s="10">
        <f t="shared" si="0"/>
        <v>81.42</v>
      </c>
      <c r="M46" s="11" t="s">
        <v>18</v>
      </c>
    </row>
    <row r="47" spans="1:13" s="2" customFormat="1" ht="28.2" customHeight="1">
      <c r="A47" s="11">
        <v>46</v>
      </c>
      <c r="B47" s="8" t="s">
        <v>224</v>
      </c>
      <c r="C47" s="8" t="s">
        <v>225</v>
      </c>
      <c r="D47" s="8" t="s">
        <v>13</v>
      </c>
      <c r="E47" s="8" t="s">
        <v>287</v>
      </c>
      <c r="F47" s="8" t="s">
        <v>213</v>
      </c>
      <c r="G47" s="8" t="s">
        <v>226</v>
      </c>
      <c r="H47" s="8" t="s">
        <v>23</v>
      </c>
      <c r="I47" s="8">
        <v>1</v>
      </c>
      <c r="J47" s="9" t="s">
        <v>227</v>
      </c>
      <c r="K47" s="10">
        <v>93.28</v>
      </c>
      <c r="L47" s="10">
        <f t="shared" si="0"/>
        <v>81.84</v>
      </c>
      <c r="M47" s="7">
        <v>1</v>
      </c>
    </row>
    <row r="48" spans="1:13" s="2" customFormat="1" ht="28.2" customHeight="1">
      <c r="A48" s="7">
        <v>47</v>
      </c>
      <c r="B48" s="8" t="s">
        <v>228</v>
      </c>
      <c r="C48" s="8" t="s">
        <v>229</v>
      </c>
      <c r="D48" s="8" t="s">
        <v>13</v>
      </c>
      <c r="E48" s="8" t="s">
        <v>298</v>
      </c>
      <c r="F48" s="8" t="s">
        <v>230</v>
      </c>
      <c r="G48" s="8" t="s">
        <v>231</v>
      </c>
      <c r="H48" s="8" t="s">
        <v>33</v>
      </c>
      <c r="I48" s="8">
        <v>1</v>
      </c>
      <c r="J48" s="9" t="s">
        <v>163</v>
      </c>
      <c r="K48" s="10">
        <v>87.98</v>
      </c>
      <c r="L48" s="10">
        <f t="shared" si="0"/>
        <v>82.039999999999992</v>
      </c>
      <c r="M48" s="11" t="s">
        <v>18</v>
      </c>
    </row>
    <row r="49" spans="1:13" s="2" customFormat="1" ht="28.2" customHeight="1">
      <c r="A49" s="11">
        <v>48</v>
      </c>
      <c r="B49" s="8" t="s">
        <v>232</v>
      </c>
      <c r="C49" s="8" t="s">
        <v>233</v>
      </c>
      <c r="D49" s="8" t="s">
        <v>13</v>
      </c>
      <c r="E49" s="8" t="s">
        <v>278</v>
      </c>
      <c r="F49" s="8" t="s">
        <v>230</v>
      </c>
      <c r="G49" s="8" t="s">
        <v>234</v>
      </c>
      <c r="H49" s="8" t="s">
        <v>117</v>
      </c>
      <c r="I49" s="8">
        <v>1</v>
      </c>
      <c r="J49" s="9" t="s">
        <v>235</v>
      </c>
      <c r="K49" s="10">
        <v>92.2</v>
      </c>
      <c r="L49" s="10">
        <f t="shared" si="0"/>
        <v>84.1</v>
      </c>
      <c r="M49" s="7">
        <v>1</v>
      </c>
    </row>
    <row r="50" spans="1:13" s="2" customFormat="1" ht="28.2" customHeight="1">
      <c r="A50" s="7">
        <v>49</v>
      </c>
      <c r="B50" s="8" t="s">
        <v>236</v>
      </c>
      <c r="C50" s="8" t="s">
        <v>237</v>
      </c>
      <c r="D50" s="8" t="s">
        <v>86</v>
      </c>
      <c r="E50" s="8" t="s">
        <v>299</v>
      </c>
      <c r="F50" s="8" t="s">
        <v>230</v>
      </c>
      <c r="G50" s="8" t="s">
        <v>238</v>
      </c>
      <c r="H50" s="8" t="s">
        <v>102</v>
      </c>
      <c r="I50" s="8">
        <v>1</v>
      </c>
      <c r="J50" s="9" t="s">
        <v>239</v>
      </c>
      <c r="K50" s="10">
        <v>86.04</v>
      </c>
      <c r="L50" s="10">
        <f t="shared" si="0"/>
        <v>72.77000000000001</v>
      </c>
      <c r="M50" s="11" t="s">
        <v>18</v>
      </c>
    </row>
    <row r="51" spans="1:13" s="2" customFormat="1" ht="28.2" customHeight="1">
      <c r="A51" s="11">
        <v>50</v>
      </c>
      <c r="B51" s="8" t="s">
        <v>240</v>
      </c>
      <c r="C51" s="8" t="s">
        <v>241</v>
      </c>
      <c r="D51" s="8" t="s">
        <v>86</v>
      </c>
      <c r="E51" s="8" t="s">
        <v>300</v>
      </c>
      <c r="F51" s="8" t="s">
        <v>230</v>
      </c>
      <c r="G51" s="8" t="s">
        <v>242</v>
      </c>
      <c r="H51" s="8" t="s">
        <v>55</v>
      </c>
      <c r="I51" s="8">
        <v>1</v>
      </c>
      <c r="J51" s="9" t="s">
        <v>188</v>
      </c>
      <c r="K51" s="10">
        <v>85.42</v>
      </c>
      <c r="L51" s="10">
        <f t="shared" si="0"/>
        <v>80.509999999999991</v>
      </c>
      <c r="M51" s="7">
        <v>1</v>
      </c>
    </row>
    <row r="52" spans="1:13" s="2" customFormat="1" ht="28.2" customHeight="1">
      <c r="A52" s="7">
        <v>51</v>
      </c>
      <c r="B52" s="8" t="s">
        <v>243</v>
      </c>
      <c r="C52" s="8" t="s">
        <v>244</v>
      </c>
      <c r="D52" s="8" t="s">
        <v>13</v>
      </c>
      <c r="E52" s="8" t="s">
        <v>301</v>
      </c>
      <c r="F52" s="8" t="s">
        <v>230</v>
      </c>
      <c r="G52" s="8" t="s">
        <v>245</v>
      </c>
      <c r="H52" s="8" t="s">
        <v>246</v>
      </c>
      <c r="I52" s="8">
        <v>1</v>
      </c>
      <c r="J52" s="9" t="s">
        <v>247</v>
      </c>
      <c r="K52" s="10">
        <v>78.739999999999995</v>
      </c>
      <c r="L52" s="10">
        <f t="shared" si="0"/>
        <v>79.12</v>
      </c>
      <c r="M52" s="7">
        <v>1</v>
      </c>
    </row>
    <row r="53" spans="1:13" s="2" customFormat="1" ht="28.2" customHeight="1">
      <c r="A53" s="11">
        <v>52</v>
      </c>
      <c r="B53" s="8" t="s">
        <v>248</v>
      </c>
      <c r="C53" s="8" t="s">
        <v>249</v>
      </c>
      <c r="D53" s="8" t="s">
        <v>13</v>
      </c>
      <c r="E53" s="8" t="s">
        <v>302</v>
      </c>
      <c r="F53" s="8" t="s">
        <v>230</v>
      </c>
      <c r="G53" s="8" t="s">
        <v>250</v>
      </c>
      <c r="H53" s="8" t="s">
        <v>23</v>
      </c>
      <c r="I53" s="8">
        <v>1</v>
      </c>
      <c r="J53" s="9" t="s">
        <v>251</v>
      </c>
      <c r="K53" s="10">
        <v>91.43</v>
      </c>
      <c r="L53" s="10">
        <f t="shared" si="0"/>
        <v>80.814999999999998</v>
      </c>
      <c r="M53" s="11" t="s">
        <v>18</v>
      </c>
    </row>
    <row r="54" spans="1:13" s="2" customFormat="1" ht="28.2" customHeight="1">
      <c r="A54" s="7">
        <v>53</v>
      </c>
      <c r="B54" s="8" t="s">
        <v>252</v>
      </c>
      <c r="C54" s="8" t="s">
        <v>253</v>
      </c>
      <c r="D54" s="8" t="s">
        <v>13</v>
      </c>
      <c r="E54" s="8" t="s">
        <v>303</v>
      </c>
      <c r="F54" s="8" t="s">
        <v>230</v>
      </c>
      <c r="G54" s="8" t="s">
        <v>254</v>
      </c>
      <c r="H54" s="8" t="s">
        <v>16</v>
      </c>
      <c r="I54" s="8">
        <v>1</v>
      </c>
      <c r="J54" s="9" t="s">
        <v>227</v>
      </c>
      <c r="K54" s="10">
        <v>84.26</v>
      </c>
      <c r="L54" s="10">
        <f t="shared" si="0"/>
        <v>77.330000000000013</v>
      </c>
      <c r="M54" s="7">
        <v>1</v>
      </c>
    </row>
    <row r="55" spans="1:13" s="2" customFormat="1" ht="28.2" customHeight="1">
      <c r="A55" s="11">
        <v>54</v>
      </c>
      <c r="B55" s="8" t="s">
        <v>255</v>
      </c>
      <c r="C55" s="8" t="s">
        <v>256</v>
      </c>
      <c r="D55" s="8" t="s">
        <v>13</v>
      </c>
      <c r="E55" s="8" t="s">
        <v>304</v>
      </c>
      <c r="F55" s="8" t="s">
        <v>257</v>
      </c>
      <c r="G55" s="8" t="s">
        <v>258</v>
      </c>
      <c r="H55" s="8" t="s">
        <v>122</v>
      </c>
      <c r="I55" s="8">
        <v>1</v>
      </c>
      <c r="J55" s="9" t="s">
        <v>196</v>
      </c>
      <c r="K55" s="10">
        <v>84.35</v>
      </c>
      <c r="L55" s="10">
        <f t="shared" si="0"/>
        <v>81.775000000000006</v>
      </c>
      <c r="M55" s="11" t="s">
        <v>18</v>
      </c>
    </row>
    <row r="56" spans="1:13" s="2" customFormat="1" ht="28.2" customHeight="1">
      <c r="A56" s="7">
        <v>55</v>
      </c>
      <c r="B56" s="8" t="s">
        <v>259</v>
      </c>
      <c r="C56" s="8" t="s">
        <v>260</v>
      </c>
      <c r="D56" s="8" t="s">
        <v>13</v>
      </c>
      <c r="E56" s="8" t="s">
        <v>305</v>
      </c>
      <c r="F56" s="8" t="s">
        <v>257</v>
      </c>
      <c r="G56" s="8" t="s">
        <v>261</v>
      </c>
      <c r="H56" s="8" t="s">
        <v>33</v>
      </c>
      <c r="I56" s="8">
        <v>1</v>
      </c>
      <c r="J56" s="9" t="s">
        <v>143</v>
      </c>
      <c r="K56" s="10">
        <v>89.55</v>
      </c>
      <c r="L56" s="10">
        <f t="shared" si="0"/>
        <v>81.125</v>
      </c>
      <c r="M56" s="11" t="s">
        <v>18</v>
      </c>
    </row>
    <row r="57" spans="1:13" s="2" customFormat="1" ht="28.2" customHeight="1">
      <c r="A57" s="11">
        <v>56</v>
      </c>
      <c r="B57" s="8" t="s">
        <v>262</v>
      </c>
      <c r="C57" s="8" t="s">
        <v>263</v>
      </c>
      <c r="D57" s="8" t="s">
        <v>13</v>
      </c>
      <c r="E57" s="8" t="s">
        <v>306</v>
      </c>
      <c r="F57" s="8" t="s">
        <v>257</v>
      </c>
      <c r="G57" s="8" t="s">
        <v>264</v>
      </c>
      <c r="H57" s="8" t="s">
        <v>23</v>
      </c>
      <c r="I57" s="8">
        <v>1</v>
      </c>
      <c r="J57" s="9" t="s">
        <v>265</v>
      </c>
      <c r="K57" s="10">
        <v>84.4</v>
      </c>
      <c r="L57" s="10">
        <f t="shared" si="0"/>
        <v>80.650000000000006</v>
      </c>
      <c r="M57" s="7">
        <v>1</v>
      </c>
    </row>
  </sheetData>
  <phoneticPr fontId="5" type="noConversion"/>
  <printOptions horizontalCentered="1" gridLines="1"/>
  <pageMargins left="0.74791666666666701" right="0.74791666666666701" top="1.02291666666667" bottom="0.59027777777777801" header="0.39305555555555599" footer="0.31388888888888899"/>
  <pageSetup paperSize="9" scale="95" orientation="landscape" r:id="rId1"/>
  <headerFooter>
    <oddHeader xml:space="preserve">&amp;C&amp;"宋体,加粗"&amp;20 2017年白山市事业单位公开招聘有笔试岗位经教育说课面试拟进行体检考察人员名单&amp;R&amp;12
&amp;14 </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教育</vt:lpstr>
      <vt:lpstr>教育!Print_Titles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zrh</cp:lastModifiedBy>
  <cp:lastPrinted>2017-06-26T01:57:45Z</cp:lastPrinted>
  <dcterms:created xsi:type="dcterms:W3CDTF">2017-04-25T06:58:00Z</dcterms:created>
  <dcterms:modified xsi:type="dcterms:W3CDTF">2017-06-26T01:58:08Z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